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<sst xmlns="http://schemas.openxmlformats.org/spreadsheetml/2006/main" count="36" uniqueCount="32">
  <si>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</si>
  <si>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</si>
  <si>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</si>
  <si>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</si>
  <si>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</si>
  <si>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</si>
  <si>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</si>
  <si>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</si>
  <si>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</si>
  <si>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</si>
  <si>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</si>
  <si>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</si>
  <si>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</si>
  <si>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</si>
  <si>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</si>
  <si>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</si>
  <si>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08.12.2014 г.</t>
  </si>
  <si>
    <t>"Оказание услуг  по эксплуатационно-техническому обслуживанию охранного видеонаблюдения"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</si>
  <si>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</si>
  <si>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эксплуатационно-техническому обслуживанию охранного видеонаблюдения Лицея (Ленина, 24)</t>
  </si>
  <si>
    <t>услуги  по эксплуатационно-техническому обслуживанию охранного видеонаблюдения дошкольных групп (Буряка,6)</t>
  </si>
  <si>
    <t xml:space="preserve">ТО (техническое обслуживание): охранного видеонаблюдения включающего в себя осмотр:                       Видеокамера-32;  Монитор-1;                      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</si>
  <si>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                        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</si>
  <si>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Поставщик №4  Исх1537 от 07.11.2014г. </t>
  </si>
  <si>
    <t xml:space="preserve">Поставщик №5  Исх1539 от 07.11.2014г. </t>
  </si>
  <si>
    <t>не предоставле-но</t>
  </si>
  <si>
    <t>цена за месяц, руб</t>
  </si>
  <si>
    <t>Поставщик №1  Исх1538 от 07.11.2014г. Вх.  2215 от 05.12.14г.</t>
  </si>
  <si>
    <t>Поставщик №3  Исх 1541 от 07.11.2014г. Вх. 2213 от 05.12.14г.</t>
  </si>
  <si>
    <t>Поставщик №2  Исх 1540 от 07.11.2014г. Вх. 2217 от 05.12.14г.</t>
  </si>
  <si>
    <t>мес.</t>
  </si>
  <si>
    <t>IV.ОБОСНОВАНИЕ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</si>
</sst>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1252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4">
      <selection activeCell="A8" sqref="A8:N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31" t="s">
        <v>15</v>
      </c>
      <c r="L1" s="31"/>
      <c r="M1" s="31"/>
      <c r="N1" s="31"/>
    </row>
    <row r="3" spans="1:14" ht="19.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4" customFormat="1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s="14" customFormat="1" ht="15">
      <c r="A6" s="15" t="s">
        <v>16</v>
      </c>
      <c r="B6" s="15"/>
      <c r="C6" s="15"/>
      <c r="D6" s="15"/>
      <c r="E6" s="16"/>
      <c r="G6" s="16"/>
      <c r="H6" s="15"/>
      <c r="I6" s="15"/>
      <c r="J6" s="15"/>
      <c r="K6" s="15"/>
      <c r="L6" s="15"/>
      <c r="M6" s="15"/>
      <c r="N6" s="15"/>
      <c r="O6" s="15"/>
    </row>
    <row r="7" spans="1:15" s="14" customFormat="1" ht="15.7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7"/>
    </row>
    <row r="8" spans="1:15" s="14" customFormat="1" ht="32.25" customHeight="1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7"/>
    </row>
    <row r="9" spans="1:15" s="14" customFormat="1" ht="1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7"/>
    </row>
    <row r="11" spans="1:14" s="14" customFormat="1" ht="27" customHeight="1">
      <c r="A11" s="27" t="s">
        <v>6</v>
      </c>
      <c r="B11" s="27" t="s">
        <v>0</v>
      </c>
      <c r="C11" s="23" t="s">
        <v>7</v>
      </c>
      <c r="D11" s="27" t="s">
        <v>5</v>
      </c>
      <c r="E11" s="27" t="s">
        <v>1</v>
      </c>
      <c r="F11" s="27" t="s">
        <v>4</v>
      </c>
      <c r="G11" s="32" t="s">
        <v>2</v>
      </c>
      <c r="H11" s="33"/>
      <c r="I11" s="33"/>
      <c r="J11" s="33"/>
      <c r="K11" s="34"/>
      <c r="L11" s="29" t="s">
        <v>26</v>
      </c>
      <c r="M11" s="27" t="s">
        <v>3</v>
      </c>
      <c r="N11" s="27" t="s">
        <v>10</v>
      </c>
    </row>
    <row r="12" spans="1:14" s="14" customFormat="1" ht="113.25" customHeight="1">
      <c r="A12" s="27"/>
      <c r="B12" s="27"/>
      <c r="C12" s="24"/>
      <c r="D12" s="27"/>
      <c r="E12" s="27"/>
      <c r="F12" s="27"/>
      <c r="G12" s="19" t="s">
        <v>27</v>
      </c>
      <c r="H12" s="19" t="s">
        <v>29</v>
      </c>
      <c r="I12" s="19" t="s">
        <v>28</v>
      </c>
      <c r="J12" s="19" t="s">
        <v>23</v>
      </c>
      <c r="K12" s="19" t="s">
        <v>24</v>
      </c>
      <c r="L12" s="30"/>
      <c r="M12" s="27"/>
      <c r="N12" s="27"/>
    </row>
    <row r="13" spans="1:14" s="14" customFormat="1" ht="15">
      <c r="A13" s="18">
        <v>1</v>
      </c>
      <c r="B13" s="20">
        <v>2</v>
      </c>
      <c r="C13" s="18">
        <v>3</v>
      </c>
      <c r="D13" s="20">
        <v>4</v>
      </c>
      <c r="E13" s="18">
        <v>5</v>
      </c>
      <c r="F13" s="20">
        <v>6</v>
      </c>
      <c r="G13" s="18">
        <v>7</v>
      </c>
      <c r="H13" s="20">
        <v>8</v>
      </c>
      <c r="I13" s="18">
        <v>9</v>
      </c>
      <c r="J13" s="20">
        <v>10</v>
      </c>
      <c r="K13" s="18">
        <v>11</v>
      </c>
      <c r="L13" s="18">
        <v>12</v>
      </c>
      <c r="M13" s="20">
        <v>13</v>
      </c>
      <c r="N13" s="18">
        <v>14</v>
      </c>
    </row>
    <row r="14" spans="1:15" ht="225" customHeight="1">
      <c r="A14" s="1">
        <v>1</v>
      </c>
      <c r="B14" s="2" t="s">
        <v>19</v>
      </c>
      <c r="C14" s="2" t="s">
        <v>30</v>
      </c>
      <c r="D14" s="8">
        <v>10</v>
      </c>
      <c r="E14" s="12" t="s">
        <v>21</v>
      </c>
      <c r="F14" s="6">
        <v>3</v>
      </c>
      <c r="G14" s="3">
        <v>6300</v>
      </c>
      <c r="H14" s="3">
        <v>7500</v>
      </c>
      <c r="I14" s="3">
        <v>9220</v>
      </c>
      <c r="J14" s="3" t="s">
        <v>25</v>
      </c>
      <c r="K14" s="3" t="s">
        <v>25</v>
      </c>
      <c r="L14" s="3">
        <f>(I14+H14+G14)/3</f>
        <v>7673.333333333333</v>
      </c>
      <c r="M14" s="4">
        <f>STDEVA(G14:I14)/(SUM(G14:I14)/COUNTIF(G14:I14,"&gt;0"))</f>
        <v>0.19127236421385727</v>
      </c>
      <c r="N14" s="3">
        <v>76733.3</v>
      </c>
      <c r="O14" s="11"/>
    </row>
    <row r="15" spans="1:20" ht="222" customHeight="1">
      <c r="A15" s="1">
        <v>2</v>
      </c>
      <c r="B15" s="7" t="s">
        <v>20</v>
      </c>
      <c r="C15" s="2" t="s">
        <v>30</v>
      </c>
      <c r="D15" s="9">
        <v>10</v>
      </c>
      <c r="E15" s="12" t="s">
        <v>22</v>
      </c>
      <c r="F15" s="6">
        <v>3</v>
      </c>
      <c r="G15" s="3">
        <v>2700</v>
      </c>
      <c r="H15" s="3">
        <v>3800</v>
      </c>
      <c r="I15" s="3">
        <v>4520</v>
      </c>
      <c r="J15" s="3" t="s">
        <v>25</v>
      </c>
      <c r="K15" s="3" t="s">
        <v>25</v>
      </c>
      <c r="L15" s="3">
        <f>(I15+H15+G15)/3</f>
        <v>3673.3333333333335</v>
      </c>
      <c r="M15" s="4">
        <f>STDEVA(G15:I15)/(SUM(G15:I15)/COUNTIF(G15:I15,"&gt;0"))</f>
        <v>0.2495248299641547</v>
      </c>
      <c r="N15" s="3">
        <v>36733.3</v>
      </c>
      <c r="O15" s="11"/>
      <c r="T15" s="10"/>
    </row>
    <row r="16" spans="1:14" ht="15.75">
      <c r="A16" s="36" t="s">
        <v>13</v>
      </c>
      <c r="B16" s="37"/>
      <c r="C16" s="37"/>
      <c r="D16" s="37"/>
      <c r="E16" s="38"/>
      <c r="F16" s="37"/>
      <c r="G16" s="37"/>
      <c r="H16" s="37"/>
      <c r="I16" s="37"/>
      <c r="J16" s="37"/>
      <c r="K16" s="37"/>
      <c r="L16" s="37"/>
      <c r="M16" s="39"/>
      <c r="N16" s="5">
        <f>SUM(N14:N15)</f>
        <v>113466.6</v>
      </c>
    </row>
    <row r="18" spans="1:2" s="10" customFormat="1" ht="12.75">
      <c r="A18" s="21" t="s">
        <v>8</v>
      </c>
      <c r="B18" s="21"/>
    </row>
    <row r="19" s="10" customFormat="1" ht="12.75"/>
    <row r="20" s="10" customFormat="1" ht="12.75"/>
    <row r="21" s="10" customFormat="1" ht="12.75"/>
    <row r="22" spans="1:15" s="10" customFormat="1" ht="93.75" customHeight="1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2"/>
    </row>
    <row r="23" s="10" customFormat="1" ht="12.75"/>
    <row r="24" s="10" customFormat="1" ht="12.75">
      <c r="A24" s="21" t="s">
        <v>14</v>
      </c>
    </row>
  </sheetData>
  <sheetProtection/>
  <mergeCells count="18"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2015-01-06T06:27:00Z</cp:lastPrinted>
  <dcterms:created xsi:type="dcterms:W3CDTF">1996-10-08T23:32:33Z</dcterms:created>
  <dcterms:modified xsi:type="dcterms:W3CDTF">2015-01-28T09:46:54Z</dcterms:modified>
  <cp:category/>
  <cp:version/>
  <cp:contentType/>
  <cp:contentStatus/>
</cp:coreProperties>
</file>